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1B3CC95-B795-47A6-BFBF-B257EBD2920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<sst xmlns="http://schemas.openxmlformats.org/spreadsheetml/2006/main" count="3181" uniqueCount="1580">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</sst>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325</v>
      </c>
      <c r="B10" s="130"/>
      <c r="C10" s="108" t="str">
        <f>VLOOKUP(A10,lista,2,0)</f>
        <v>G. CONSULTORÍA TI Y CIBERSEGURIDAD</v>
      </c>
      <c r="D10" s="108"/>
      <c r="E10" s="108"/>
      <c r="F10" s="108"/>
      <c r="G10" s="108" t="str">
        <f>VLOOKUP(A10,lista,3,0)</f>
        <v>Experto/a 2</v>
      </c>
      <c r="H10" s="108"/>
      <c r="I10" s="117" t="str">
        <f>VLOOKUP(A10,lista,4,0)</f>
        <v xml:space="preserve">Consultor/a de negocio y funcional para Factoría de apps </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o superior en Informática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55" t="str">
        <f>VLOOKUP(A10,lista,7,0)</f>
        <v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jvCWG5bs14DtQXZmV6dqKTFYmeSgLT9ta1N+g9fsvu7GY+WpaOFgSDEq56psYN+Dt3iqwHe1udmuVuEjH8nClQ==" saltValue="T8fadH4ZgCkRzJTS2V052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2026-06-23T12:48:52Z</dcterms:modified>
</cp:coreProperties>
</file>